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525" windowWidth="1944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2" i="1"/>
  <c r="I12"/>
  <c r="F12"/>
  <c r="E12"/>
</calcChain>
</file>

<file path=xl/sharedStrings.xml><?xml version="1.0" encoding="utf-8"?>
<sst xmlns="http://schemas.openxmlformats.org/spreadsheetml/2006/main" count="31" uniqueCount="29">
  <si>
    <t>(відповідний звітний період)</t>
  </si>
  <si>
    <t>№ з/п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</si>
  <si>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</si>
  <si>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</si>
  <si>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</si>
  <si>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</si>
  <si>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</si>
  <si>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</si>
  <si>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</si>
  <si>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</si>
  <si>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</si>
  <si>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 - 
Департамент суспільних комунікацій КМДА:</t>
  </si>
  <si>
    <t>Медіашкола на базі каналу «Київ», вул. Хрещатик, 5-в</t>
  </si>
  <si>
    <t>«Інформаційно-просвітницька кампанія «ГРОМАДСЬКИЙ КУР'ЄР» Деснянського району»</t>
  </si>
  <si>
    <t>https://prozorro.gov.ua/tender/UA-2019-03-15-000278-c</t>
  </si>
  <si>
    <t>https://www.facebook.com/pg/kyivmediashkola/posts/?ref=page_internal</t>
  </si>
  <si>
    <t>https://www.facebook.com/groups/kyivschool/</t>
  </si>
  <si>
    <t>https://prozorro.gov.ua/tender/UA-2019-02-28-002124-a https://www.prozorro.gov.ua/tender/UA-2019-02-28-002141-a https://www.prozorro.gov.ua/tender/UA-2019-04-17-000176-b</t>
  </si>
  <si>
    <t>ні</t>
  </si>
  <si>
    <t>обладнання, послуги з виготовлення поліграфії та створення ютуб-платформи; послуги лекторів</t>
  </si>
  <si>
    <t>обладнання та послуги лекторів</t>
  </si>
  <si>
    <t>послуги з проведення інформаційно-просвітницької кампанії</t>
  </si>
  <si>
    <t>Звіт про стан реалізації проєктів-переможців за рахунок коштів "Громадського бюджету міста Києва"</t>
  </si>
  <si>
    <t>Реєстраційний номер проєкту</t>
  </si>
  <si>
    <t>Назва проєкту, місце розташування</t>
  </si>
  <si>
    <t>Дати погодження плану реалізації та кошторису із Лідером команди проєкту</t>
  </si>
  <si>
    <t>Відгук Лідера команди проєкту про реалізацію проєкту (так/ні)</t>
  </si>
  <si>
    <t>Освітній проєкт Kyiv Radio School 2
вул. Дегтярівська, 37</t>
  </si>
  <si>
    <t xml:space="preserve">       станом на 02 жовтня 2019 року   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</si>
</sst>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dd/mm/yy;@"/>
    <numFmt numFmtId="167" formatCode="#,##0\ _₽"/>
  </numFmts>
  <fonts count="11">
    <font>
      <sz val="11"/>
      <color rgb="FF000000"/>
      <name val="Calibri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u/>
      <sz val="10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 applyFont="1" applyAlignment="1"/>
    <xf numFmtId="165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" fontId="5" fillId="0" borderId="6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zorro.gov.ua/tender/UA-2019-03-15-000278-c" TargetMode="External"/><Relationship Id="rId2" Type="http://schemas.openxmlformats.org/officeDocument/2006/relationships/hyperlink" Target="https://www.facebook.com/groups/kyivschool/" TargetMode="External"/><Relationship Id="rId1" Type="http://schemas.openxmlformats.org/officeDocument/2006/relationships/hyperlink" Target="https://www.facebook.com/pg/kyivmediashkola/posts/?ref=page_intern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rozorro.gov.ua/tender/UA-2019-02-28-002124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7"/>
  <sheetViews>
    <sheetView tabSelected="1" workbookViewId="0">
      <selection activeCell="F13" sqref="F13"/>
    </sheetView>
  </sheetViews>
  <sheetFormatPr defaultColWidth="14.42578125" defaultRowHeight="15" customHeight="1"/>
  <cols>
    <col min="1" max="1" width="5" style="2" customWidth="1"/>
    <col min="2" max="2" width="8.140625" style="2" customWidth="1"/>
    <col min="3" max="3" width="28.7109375" style="3" customWidth="1"/>
    <col min="4" max="4" width="15.140625" style="4" customWidth="1"/>
    <col min="5" max="5" width="12.5703125" style="5" customWidth="1"/>
    <col min="6" max="6" width="12.140625" style="4" customWidth="1"/>
    <col min="7" max="7" width="22.140625" style="2" customWidth="1"/>
    <col min="8" max="8" width="13.140625" style="5" customWidth="1"/>
    <col min="9" max="9" width="12" style="5" customWidth="1"/>
    <col min="10" max="10" width="35" style="3" customWidth="1"/>
    <col min="11" max="11" width="16.140625" style="2" customWidth="1"/>
    <col min="12" max="12" width="14.140625" style="2" customWidth="1"/>
    <col min="13" max="25" width="8.85546875" style="2" customWidth="1"/>
    <col min="26" max="16384" width="14.42578125" style="2"/>
  </cols>
  <sheetData>
    <row r="1" spans="1:25" ht="24.75" customHeight="1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25" ht="21" customHeight="1">
      <c r="A2" s="43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5" ht="16.5" customHeight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5" ht="13.5" customHeight="1"/>
    <row r="5" spans="1:25" ht="38.25" customHeight="1">
      <c r="A5" s="27" t="s">
        <v>1</v>
      </c>
      <c r="B5" s="27" t="s">
        <v>23</v>
      </c>
      <c r="C5" s="27" t="s">
        <v>24</v>
      </c>
      <c r="D5" s="34" t="s">
        <v>25</v>
      </c>
      <c r="E5" s="40" t="s">
        <v>2</v>
      </c>
      <c r="F5" s="41"/>
      <c r="G5" s="40" t="s">
        <v>3</v>
      </c>
      <c r="H5" s="42"/>
      <c r="I5" s="41"/>
      <c r="J5" s="27" t="s">
        <v>4</v>
      </c>
      <c r="K5" s="27" t="s">
        <v>5</v>
      </c>
      <c r="L5" s="27" t="s">
        <v>26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71.25" customHeight="1">
      <c r="A6" s="28"/>
      <c r="B6" s="28"/>
      <c r="C6" s="30"/>
      <c r="D6" s="39"/>
      <c r="E6" s="32" t="s">
        <v>6</v>
      </c>
      <c r="F6" s="34" t="s">
        <v>7</v>
      </c>
      <c r="G6" s="27" t="s">
        <v>8</v>
      </c>
      <c r="H6" s="40" t="s">
        <v>9</v>
      </c>
      <c r="I6" s="41"/>
      <c r="J6" s="30"/>
      <c r="K6" s="28"/>
      <c r="L6" s="2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customHeight="1">
      <c r="A7" s="29"/>
      <c r="B7" s="29"/>
      <c r="C7" s="31"/>
      <c r="D7" s="35"/>
      <c r="E7" s="33"/>
      <c r="F7" s="35"/>
      <c r="G7" s="29"/>
      <c r="H7" s="6" t="s">
        <v>10</v>
      </c>
      <c r="I7" s="6" t="s">
        <v>7</v>
      </c>
      <c r="J7" s="31"/>
      <c r="K7" s="29"/>
      <c r="L7" s="2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3.25" customHeight="1">
      <c r="A8" s="7">
        <v>1</v>
      </c>
      <c r="B8" s="7">
        <v>2</v>
      </c>
      <c r="C8" s="7">
        <v>3</v>
      </c>
      <c r="D8" s="8">
        <v>4</v>
      </c>
      <c r="E8" s="9">
        <v>5</v>
      </c>
      <c r="F8" s="8">
        <v>6</v>
      </c>
      <c r="G8" s="7">
        <v>7</v>
      </c>
      <c r="H8" s="9">
        <v>8</v>
      </c>
      <c r="I8" s="9">
        <v>9</v>
      </c>
      <c r="J8" s="7">
        <v>10</v>
      </c>
      <c r="K8" s="7">
        <v>11</v>
      </c>
      <c r="L8" s="7">
        <v>12</v>
      </c>
    </row>
    <row r="9" spans="1:25" ht="63" customHeight="1">
      <c r="A9" s="7">
        <v>1</v>
      </c>
      <c r="B9" s="7">
        <v>521</v>
      </c>
      <c r="C9" s="7" t="s">
        <v>27</v>
      </c>
      <c r="D9" s="10">
        <v>43502</v>
      </c>
      <c r="E9" s="9">
        <v>400000</v>
      </c>
      <c r="F9" s="11">
        <v>399228.4</v>
      </c>
      <c r="G9" s="1" t="s">
        <v>19</v>
      </c>
      <c r="H9" s="12">
        <v>400000</v>
      </c>
      <c r="I9" s="12">
        <v>399228</v>
      </c>
      <c r="J9" s="13"/>
      <c r="K9" s="23" t="s">
        <v>16</v>
      </c>
      <c r="L9" s="7" t="s">
        <v>18</v>
      </c>
    </row>
    <row r="10" spans="1:25" ht="113.25" customHeight="1">
      <c r="A10" s="7">
        <v>2</v>
      </c>
      <c r="B10" s="7">
        <v>275</v>
      </c>
      <c r="C10" s="7" t="s">
        <v>12</v>
      </c>
      <c r="D10" s="10">
        <v>43502</v>
      </c>
      <c r="E10" s="12">
        <v>1394700</v>
      </c>
      <c r="F10" s="11">
        <v>1163920</v>
      </c>
      <c r="G10" s="1" t="s">
        <v>20</v>
      </c>
      <c r="H10" s="12">
        <v>1394700</v>
      </c>
      <c r="I10" s="12">
        <v>1163920</v>
      </c>
      <c r="J10" s="14" t="s">
        <v>17</v>
      </c>
      <c r="K10" s="24" t="s">
        <v>15</v>
      </c>
      <c r="L10" s="15"/>
    </row>
    <row r="11" spans="1:25" ht="90.75" customHeight="1">
      <c r="A11" s="7">
        <v>3</v>
      </c>
      <c r="B11" s="7">
        <v>690</v>
      </c>
      <c r="C11" s="7" t="s">
        <v>13</v>
      </c>
      <c r="D11" s="10">
        <v>43502</v>
      </c>
      <c r="E11" s="12">
        <v>720000</v>
      </c>
      <c r="F11" s="11">
        <v>712000</v>
      </c>
      <c r="G11" s="1" t="s">
        <v>21</v>
      </c>
      <c r="H11" s="12">
        <v>720000</v>
      </c>
      <c r="I11" s="12">
        <v>712000</v>
      </c>
      <c r="J11" s="23" t="s">
        <v>14</v>
      </c>
      <c r="K11" s="16"/>
      <c r="L11" s="7" t="s">
        <v>18</v>
      </c>
    </row>
    <row r="12" spans="1:25" ht="50.25" customHeight="1">
      <c r="A12" s="36" t="s">
        <v>11</v>
      </c>
      <c r="B12" s="37"/>
      <c r="C12" s="38"/>
      <c r="D12" s="18"/>
      <c r="E12" s="25">
        <f>SUM(E9:E11)</f>
        <v>2514700</v>
      </c>
      <c r="F12" s="26">
        <f>SUM(F9:F11)</f>
        <v>2275148.4</v>
      </c>
      <c r="G12" s="19"/>
      <c r="H12" s="25">
        <f>SUM(H9:H11)</f>
        <v>2514700</v>
      </c>
      <c r="I12" s="25">
        <f>SUM(I9:I11)</f>
        <v>2275148</v>
      </c>
      <c r="J12" s="20"/>
      <c r="K12" s="7"/>
      <c r="L12" s="17"/>
    </row>
    <row r="13" spans="1:25" ht="13.5" customHeight="1">
      <c r="G13" s="21"/>
      <c r="H13" s="22"/>
    </row>
    <row r="14" spans="1:25" ht="13.5" customHeight="1"/>
    <row r="15" spans="1:25" ht="13.5" customHeight="1"/>
    <row r="16" spans="1:25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</sheetData>
  <mergeCells count="17">
    <mergeCell ref="A2:K2"/>
    <mergeCell ref="A1:K1"/>
    <mergeCell ref="A3:K3"/>
    <mergeCell ref="B5:B7"/>
    <mergeCell ref="A5:A7"/>
    <mergeCell ref="A12:C12"/>
    <mergeCell ref="D5:D7"/>
    <mergeCell ref="H6:I6"/>
    <mergeCell ref="K5:K7"/>
    <mergeCell ref="J5:J7"/>
    <mergeCell ref="G5:I5"/>
    <mergeCell ref="E5:F5"/>
    <mergeCell ref="L5:L7"/>
    <mergeCell ref="C5:C7"/>
    <mergeCell ref="G6:G7"/>
    <mergeCell ref="E6:E7"/>
    <mergeCell ref="F6:F7"/>
  </mergeCells>
  <hyperlinks>
    <hyperlink ref="K10" r:id="rId1"/>
    <hyperlink ref="K9" r:id="rId2"/>
    <hyperlink ref="J11" r:id="rId3"/>
    <hyperlink ref="J10" r:id="rId4" display="https://prozorro.gov.ua/tender/UA-2019-02-28-002124-a"/>
  </hyperlinks>
  <printOptions horizontalCentered="1"/>
  <pageMargins left="0.27559055118110237" right="0.27559055118110237" top="0.31496062992125984" bottom="0.31496062992125984" header="0" footer="0"/>
  <pageSetup paperSize="9" scale="74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tetyana.cherpak</cp:lastModifiedBy>
  <cp:lastPrinted>2019-04-01T11:17:40Z</cp:lastPrinted>
  <dcterms:created xsi:type="dcterms:W3CDTF">2018-06-11T11:44:10Z</dcterms:created>
  <dcterms:modified xsi:type="dcterms:W3CDTF">2019-09-30T11:14:52Z</dcterms:modified>
</cp:coreProperties>
</file>